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0920" activeTab="0"/>
  </bookViews>
  <sheets>
    <sheet name="Full and Part Time Faculty by U" sheetId="1" r:id="rId1"/>
  </sheets>
  <definedNames>
    <definedName name="_xlnm.Print_Area" localSheetId="0">'Full and Part Time Faculty by U'!$A$1:$K$42</definedName>
  </definedNames>
  <calcPr fullCalcOnLoad="1"/>
</workbook>
</file>

<file path=xl/sharedStrings.xml><?xml version="1.0" encoding="utf-8"?>
<sst xmlns="http://schemas.openxmlformats.org/spreadsheetml/2006/main" count="50" uniqueCount="42">
  <si>
    <t>Full and Part Time Faculty by Unit and Tenure Status</t>
  </si>
  <si>
    <t>Tenured</t>
  </si>
  <si>
    <t>On Tenure Track</t>
  </si>
  <si>
    <t>Not on Tenure Track</t>
  </si>
  <si>
    <t>Total</t>
  </si>
  <si>
    <t>Percent</t>
  </si>
  <si>
    <t>Unit</t>
  </si>
  <si>
    <t>N</t>
  </si>
  <si>
    <t>FTE</t>
  </si>
  <si>
    <t>Percentage of Total</t>
  </si>
  <si>
    <t xml:space="preserve"> Business</t>
  </si>
  <si>
    <t xml:space="preserve"> Education</t>
  </si>
  <si>
    <t xml:space="preserve"> Fine Arts and Communication</t>
  </si>
  <si>
    <t xml:space="preserve"> Health and Human Performance</t>
  </si>
  <si>
    <t xml:space="preserve"> Engineering and Technology</t>
  </si>
  <si>
    <t xml:space="preserve"> Arts and Sciences</t>
  </si>
  <si>
    <t xml:space="preserve">     Anthropology</t>
  </si>
  <si>
    <t xml:space="preserve">     Biology</t>
  </si>
  <si>
    <t xml:space="preserve">     Chemistry</t>
  </si>
  <si>
    <t xml:space="preserve">     Economics</t>
  </si>
  <si>
    <t xml:space="preserve">     English</t>
  </si>
  <si>
    <t xml:space="preserve">     Foreign Languages and Literatures</t>
  </si>
  <si>
    <t xml:space="preserve">     Geography, Planning, and Environment</t>
  </si>
  <si>
    <t xml:space="preserve">     Geology</t>
  </si>
  <si>
    <t xml:space="preserve">     History</t>
  </si>
  <si>
    <t xml:space="preserve">     Math</t>
  </si>
  <si>
    <t xml:space="preserve">     Philosophy and Religious Studies</t>
  </si>
  <si>
    <t xml:space="preserve">     Physics</t>
  </si>
  <si>
    <t xml:space="preserve">     Political Science</t>
  </si>
  <si>
    <t xml:space="preserve">     Psychology</t>
  </si>
  <si>
    <t xml:space="preserve">     Sociology</t>
  </si>
  <si>
    <t xml:space="preserve"> Allied Health Sciences</t>
  </si>
  <si>
    <t xml:space="preserve"> Dental Medicine</t>
  </si>
  <si>
    <t xml:space="preserve"> Medicine</t>
  </si>
  <si>
    <t xml:space="preserve"> Nursing</t>
  </si>
  <si>
    <t xml:space="preserve"> J.Y. Joyner Library</t>
  </si>
  <si>
    <t xml:space="preserve"> William E. Laupus Health Sciences Library</t>
  </si>
  <si>
    <t xml:space="preserve"> Other</t>
  </si>
  <si>
    <r>
      <rPr>
        <b/>
        <sz val="9"/>
        <rFont val="Calibri"/>
        <family val="2"/>
      </rPr>
      <t xml:space="preserve">Note: </t>
    </r>
    <r>
      <rPr>
        <sz val="9"/>
        <rFont val="Calibri"/>
        <family val="2"/>
      </rPr>
      <t xml:space="preserve"> Faculty FTE does not include on-leave without pay faculty, ROTC faculty, or faculty serving as administrators, but includes temporary positions.  Not on Tenure Track includes retired faculty and faculty in the Phased Retirement Program.</t>
    </r>
  </si>
  <si>
    <t>Fall 2016</t>
  </si>
  <si>
    <r>
      <rPr>
        <b/>
        <sz val="9"/>
        <rFont val="Calibri"/>
        <family val="2"/>
      </rPr>
      <t>Source:</t>
    </r>
    <r>
      <rPr>
        <sz val="9"/>
        <rFont val="Calibri"/>
        <family val="2"/>
      </rPr>
      <t xml:space="preserve">  Personnel Data File, Fall 2016</t>
    </r>
  </si>
  <si>
    <t xml:space="preserve">     Criminal Justice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</si>
</sst>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(#,##0\)"/>
    <numFmt numFmtId="172" formatCode="[$-10409]#,##0.00;\(#,##0.00\)"/>
    <numFmt numFmtId="173" formatCode="[$-10409]0.0%"/>
  </numFmts>
  <fonts count="42"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2" xfId="0" applyFont="1" applyFill="1" applyBorder="1" applyAlignment="1" applyProtection="1">
      <alignment horizontal="center" vertical="center" wrapText="1" readingOrder="1"/>
      <protection locked="0"/>
    </xf>
    <xf numFmtId="0" fontId="3" fillId="33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171" fontId="4" fillId="0" borderId="14" xfId="0" applyNumberFormat="1" applyFont="1" applyBorder="1" applyAlignment="1" applyProtection="1">
      <alignment horizontal="center" vertical="center" wrapText="1" readingOrder="1"/>
      <protection locked="0"/>
    </xf>
    <xf numFmtId="172" fontId="4" fillId="0" borderId="0" xfId="0" applyNumberFormat="1" applyFont="1" applyAlignment="1" applyProtection="1">
      <alignment horizontal="center" vertical="center" wrapText="1" readingOrder="1"/>
      <protection locked="0"/>
    </xf>
    <xf numFmtId="172" fontId="4" fillId="0" borderId="15" xfId="0" applyNumberFormat="1" applyFont="1" applyBorder="1" applyAlignment="1" applyProtection="1">
      <alignment horizontal="center" vertical="center" wrapText="1" readingOrder="1"/>
      <protection locked="0"/>
    </xf>
    <xf numFmtId="173" fontId="4" fillId="0" borderId="15" xfId="0" applyNumberFormat="1" applyFont="1" applyBorder="1" applyAlignment="1" applyProtection="1">
      <alignment horizontal="center" vertical="center" wrapText="1" readingOrder="1"/>
      <protection locked="0"/>
    </xf>
    <xf numFmtId="171" fontId="3" fillId="33" borderId="16" xfId="0" applyNumberFormat="1" applyFont="1" applyFill="1" applyBorder="1" applyAlignment="1" applyProtection="1">
      <alignment horizontal="center" vertical="center" wrapText="1" readingOrder="1"/>
      <protection locked="0"/>
    </xf>
    <xf numFmtId="172" fontId="3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173" fontId="3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173" fontId="3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3" fontId="3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173" fontId="3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171" fontId="9" fillId="0" borderId="14" xfId="0" applyNumberFormat="1" applyFont="1" applyBorder="1" applyAlignment="1" applyProtection="1">
      <alignment horizontal="right" vertical="center" wrapText="1" readingOrder="1"/>
      <protection locked="0"/>
    </xf>
    <xf numFmtId="172" fontId="9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6" fillId="0" borderId="19" xfId="0" applyFont="1" applyBorder="1" applyAlignment="1" applyProtection="1">
      <alignment horizontal="center" vertical="top" wrapText="1" readingOrder="1"/>
      <protection locked="0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/>
    </xf>
    <xf numFmtId="0" fontId="3" fillId="33" borderId="16" xfId="0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left" vertical="center" wrapText="1" readingOrder="1"/>
      <protection locked="0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>
      <alignment horizontal="center" wrapText="1" readingOrder="1"/>
    </xf>
    <xf numFmtId="0" fontId="0" fillId="0" borderId="11" xfId="0" applyBorder="1" applyAlignment="1">
      <alignment horizontal="center" wrapText="1" readingOrder="1"/>
    </xf>
    <xf numFmtId="0" fontId="0" fillId="0" borderId="13" xfId="0" applyBorder="1" applyAlignment="1">
      <alignment horizontal="center" wrapText="1" readingOrder="1"/>
    </xf>
    <xf numFmtId="172" fontId="3" fillId="33" borderId="18" xfId="0" applyNumberFormat="1" applyFont="1" applyFill="1" applyBorder="1" applyAlignment="1" applyProtection="1">
      <alignment horizontal="center" vertical="center" wrapText="1" readingOrder="1"/>
      <protection/>
    </xf>
    <xf numFmtId="172" fontId="3" fillId="33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view="pageBreakPreview" zoomScaleSheetLayoutView="100" zoomScalePageLayoutView="0" workbookViewId="0" topLeftCell="A1">
      <selection activeCell="H38" sqref="H38"/>
    </sheetView>
  </sheetViews>
  <sheetFormatPr defaultColWidth="9.140625" defaultRowHeight="12.75"/>
  <cols>
    <col min="1" max="1" width="11.00390625" style="0" customWidth="1"/>
    <col min="2" max="2" width="22.00390625" style="0" customWidth="1"/>
    <col min="3" max="9" width="6.140625" style="0" customWidth="1"/>
    <col min="10" max="11" width="6.8515625" style="0" customWidth="1"/>
    <col min="12" max="12" width="0.2890625" style="0" customWidth="1"/>
  </cols>
  <sheetData>
    <row r="1" spans="1:11" ht="18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33" ht="18.75" thickBot="1">
      <c r="A2" s="22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O2" s="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ht="13.5" customHeight="1" hidden="1" thickTop="1"/>
    <row r="4" ht="7.5" customHeight="1" thickTop="1"/>
    <row r="5" spans="1:11" ht="12.75" customHeight="1">
      <c r="A5" s="40" t="s">
        <v>6</v>
      </c>
      <c r="B5" s="44"/>
      <c r="C5" s="40" t="s">
        <v>1</v>
      </c>
      <c r="D5" s="41"/>
      <c r="E5" s="40" t="s">
        <v>2</v>
      </c>
      <c r="F5" s="41"/>
      <c r="G5" s="40" t="s">
        <v>3</v>
      </c>
      <c r="H5" s="41"/>
      <c r="I5" s="42" t="s">
        <v>4</v>
      </c>
      <c r="J5" s="43"/>
      <c r="K5" s="2" t="s">
        <v>5</v>
      </c>
    </row>
    <row r="6" spans="1:11" ht="12.75">
      <c r="A6" s="45"/>
      <c r="B6" s="46"/>
      <c r="C6" s="3" t="s">
        <v>7</v>
      </c>
      <c r="D6" s="4" t="s">
        <v>8</v>
      </c>
      <c r="E6" s="3" t="s">
        <v>7</v>
      </c>
      <c r="F6" s="4" t="s">
        <v>8</v>
      </c>
      <c r="G6" s="3" t="s">
        <v>7</v>
      </c>
      <c r="H6" s="4" t="s">
        <v>8</v>
      </c>
      <c r="I6" s="3" t="s">
        <v>7</v>
      </c>
      <c r="J6" s="5" t="s">
        <v>8</v>
      </c>
      <c r="K6" s="5" t="s">
        <v>1</v>
      </c>
    </row>
    <row r="7" spans="1:11" ht="5.25" customHeight="1">
      <c r="A7" s="24"/>
      <c r="B7" s="25"/>
      <c r="C7" s="6"/>
      <c r="D7" s="7"/>
      <c r="E7" s="6"/>
      <c r="F7" s="7"/>
      <c r="G7" s="6"/>
      <c r="H7" s="7"/>
      <c r="I7" s="6"/>
      <c r="J7" s="8"/>
      <c r="K7" s="8"/>
    </row>
    <row r="8" spans="1:11" ht="12.75" customHeight="1">
      <c r="A8" s="37" t="s">
        <v>10</v>
      </c>
      <c r="B8" s="25"/>
      <c r="C8" s="9">
        <v>57</v>
      </c>
      <c r="D8" s="10">
        <v>57.25</v>
      </c>
      <c r="E8" s="9">
        <v>20</v>
      </c>
      <c r="F8" s="10">
        <v>20</v>
      </c>
      <c r="G8" s="9">
        <v>62</v>
      </c>
      <c r="H8" s="11">
        <v>51.405</v>
      </c>
      <c r="I8" s="19">
        <v>139</v>
      </c>
      <c r="J8" s="20">
        <v>128.655</v>
      </c>
      <c r="K8" s="12">
        <v>0.41007194244604317</v>
      </c>
    </row>
    <row r="9" spans="1:11" ht="12.75" customHeight="1">
      <c r="A9" s="37" t="s">
        <v>11</v>
      </c>
      <c r="B9" s="25"/>
      <c r="C9" s="9">
        <v>68</v>
      </c>
      <c r="D9" s="10">
        <v>67</v>
      </c>
      <c r="E9" s="9">
        <v>21</v>
      </c>
      <c r="F9" s="10">
        <v>21</v>
      </c>
      <c r="G9" s="9">
        <v>73</v>
      </c>
      <c r="H9" s="11">
        <v>40.475</v>
      </c>
      <c r="I9" s="19">
        <v>162</v>
      </c>
      <c r="J9" s="20">
        <v>128.475</v>
      </c>
      <c r="K9" s="12">
        <v>0.4197530864197531</v>
      </c>
    </row>
    <row r="10" spans="1:11" ht="12.75" customHeight="1">
      <c r="A10" s="24" t="s">
        <v>12</v>
      </c>
      <c r="B10" s="25"/>
      <c r="C10" s="9">
        <v>86</v>
      </c>
      <c r="D10" s="10">
        <v>85.5</v>
      </c>
      <c r="E10" s="9">
        <v>20</v>
      </c>
      <c r="F10" s="10">
        <v>20</v>
      </c>
      <c r="G10" s="9">
        <v>52</v>
      </c>
      <c r="H10" s="11">
        <v>36.765</v>
      </c>
      <c r="I10" s="19">
        <v>158</v>
      </c>
      <c r="J10" s="20">
        <v>142.265</v>
      </c>
      <c r="K10" s="12">
        <v>0.5443037974683544</v>
      </c>
    </row>
    <row r="11" spans="1:11" ht="12.75" customHeight="1">
      <c r="A11" s="24" t="s">
        <v>13</v>
      </c>
      <c r="B11" s="25"/>
      <c r="C11" s="9">
        <v>76</v>
      </c>
      <c r="D11" s="10">
        <v>76</v>
      </c>
      <c r="E11" s="9">
        <v>24</v>
      </c>
      <c r="F11" s="10">
        <v>24</v>
      </c>
      <c r="G11" s="9">
        <v>73</v>
      </c>
      <c r="H11" s="11">
        <v>50.425</v>
      </c>
      <c r="I11" s="19">
        <v>173</v>
      </c>
      <c r="J11" s="20">
        <v>150.425</v>
      </c>
      <c r="K11" s="12">
        <v>0.4393063583815029</v>
      </c>
    </row>
    <row r="12" spans="1:11" ht="12.75" customHeight="1">
      <c r="A12" s="24" t="s">
        <v>14</v>
      </c>
      <c r="B12" s="25"/>
      <c r="C12" s="9">
        <v>37</v>
      </c>
      <c r="D12" s="10">
        <v>36.5</v>
      </c>
      <c r="E12" s="9">
        <v>17</v>
      </c>
      <c r="F12" s="10">
        <v>17</v>
      </c>
      <c r="G12" s="9">
        <v>42</v>
      </c>
      <c r="H12" s="11">
        <v>31.375</v>
      </c>
      <c r="I12" s="19">
        <v>96</v>
      </c>
      <c r="J12" s="20">
        <v>84.875</v>
      </c>
      <c r="K12" s="12">
        <v>0.3854166666666667</v>
      </c>
    </row>
    <row r="13" spans="1:11" ht="12.75" customHeight="1">
      <c r="A13" s="24" t="s">
        <v>15</v>
      </c>
      <c r="B13" s="25"/>
      <c r="C13" s="9">
        <v>250</v>
      </c>
      <c r="D13" s="10">
        <v>247.6</v>
      </c>
      <c r="E13" s="9">
        <v>65</v>
      </c>
      <c r="F13" s="10">
        <v>65</v>
      </c>
      <c r="G13" s="9">
        <v>143</v>
      </c>
      <c r="H13" s="11">
        <v>108.5</v>
      </c>
      <c r="I13" s="19">
        <v>458</v>
      </c>
      <c r="J13" s="20">
        <v>421.1</v>
      </c>
      <c r="K13" s="12">
        <v>0.5458515283842794</v>
      </c>
    </row>
    <row r="14" spans="1:11" ht="12.75" customHeight="1">
      <c r="A14" s="30" t="s">
        <v>16</v>
      </c>
      <c r="B14" s="25"/>
      <c r="C14" s="9">
        <v>10</v>
      </c>
      <c r="D14" s="10">
        <v>10</v>
      </c>
      <c r="E14" s="9">
        <v>2</v>
      </c>
      <c r="F14" s="10">
        <v>2</v>
      </c>
      <c r="G14" s="9">
        <v>4</v>
      </c>
      <c r="H14" s="11">
        <v>3.45</v>
      </c>
      <c r="I14" s="19">
        <v>16</v>
      </c>
      <c r="J14" s="20">
        <v>15.45</v>
      </c>
      <c r="K14" s="12">
        <v>0.625</v>
      </c>
    </row>
    <row r="15" spans="1:11" ht="12.75" customHeight="1">
      <c r="A15" s="30" t="s">
        <v>17</v>
      </c>
      <c r="B15" s="25"/>
      <c r="C15" s="9">
        <v>19</v>
      </c>
      <c r="D15" s="10">
        <v>19</v>
      </c>
      <c r="E15" s="9">
        <v>14</v>
      </c>
      <c r="F15" s="10">
        <v>14</v>
      </c>
      <c r="G15" s="9">
        <v>16</v>
      </c>
      <c r="H15" s="11">
        <v>13.95</v>
      </c>
      <c r="I15" s="19">
        <v>49</v>
      </c>
      <c r="J15" s="20">
        <v>46.95</v>
      </c>
      <c r="K15" s="12">
        <v>0.3877551020408163</v>
      </c>
    </row>
    <row r="16" spans="1:11" ht="12.75" customHeight="1">
      <c r="A16" s="30" t="s">
        <v>18</v>
      </c>
      <c r="B16" s="25"/>
      <c r="C16" s="9">
        <v>16</v>
      </c>
      <c r="D16" s="10">
        <v>16</v>
      </c>
      <c r="E16" s="9">
        <v>3</v>
      </c>
      <c r="F16" s="10">
        <v>3</v>
      </c>
      <c r="G16" s="9">
        <v>9</v>
      </c>
      <c r="H16" s="11">
        <v>6.9</v>
      </c>
      <c r="I16" s="19">
        <v>28</v>
      </c>
      <c r="J16" s="20">
        <v>25.9</v>
      </c>
      <c r="K16" s="12">
        <v>0.5714285714285715</v>
      </c>
    </row>
    <row r="17" spans="1:11" ht="12.75" customHeight="1">
      <c r="A17" s="30" t="s">
        <v>41</v>
      </c>
      <c r="B17" s="25"/>
      <c r="C17" s="9">
        <v>5</v>
      </c>
      <c r="D17" s="10">
        <v>5</v>
      </c>
      <c r="E17" s="9">
        <v>4</v>
      </c>
      <c r="F17" s="10">
        <v>4</v>
      </c>
      <c r="G17" s="9">
        <v>17</v>
      </c>
      <c r="H17" s="11">
        <v>5.5</v>
      </c>
      <c r="I17" s="19">
        <v>26</v>
      </c>
      <c r="J17" s="20">
        <v>14.5</v>
      </c>
      <c r="K17" s="12">
        <v>0.1923076923076923</v>
      </c>
    </row>
    <row r="18" spans="1:11" ht="12.75" customHeight="1">
      <c r="A18" s="30" t="s">
        <v>19</v>
      </c>
      <c r="B18" s="25"/>
      <c r="C18" s="9">
        <v>13</v>
      </c>
      <c r="D18" s="10">
        <v>13</v>
      </c>
      <c r="E18" s="9">
        <v>5</v>
      </c>
      <c r="F18" s="10">
        <v>5</v>
      </c>
      <c r="G18" s="9">
        <v>2</v>
      </c>
      <c r="H18" s="11">
        <v>2</v>
      </c>
      <c r="I18" s="19">
        <v>20</v>
      </c>
      <c r="J18" s="20">
        <v>20</v>
      </c>
      <c r="K18" s="12">
        <v>0.65</v>
      </c>
    </row>
    <row r="19" spans="1:11" ht="12.75" customHeight="1">
      <c r="A19" s="30" t="s">
        <v>20</v>
      </c>
      <c r="B19" s="25"/>
      <c r="C19" s="9">
        <v>37</v>
      </c>
      <c r="D19" s="10">
        <v>36.5</v>
      </c>
      <c r="E19" s="9">
        <v>9</v>
      </c>
      <c r="F19" s="10">
        <v>9</v>
      </c>
      <c r="G19" s="9">
        <v>25</v>
      </c>
      <c r="H19" s="11">
        <v>23.5</v>
      </c>
      <c r="I19" s="19">
        <v>71</v>
      </c>
      <c r="J19" s="20">
        <v>69</v>
      </c>
      <c r="K19" s="12">
        <v>0.5211267605633803</v>
      </c>
    </row>
    <row r="20" spans="1:11" ht="12.75" customHeight="1">
      <c r="A20" s="30" t="s">
        <v>21</v>
      </c>
      <c r="B20" s="25"/>
      <c r="C20" s="9">
        <v>17</v>
      </c>
      <c r="D20" s="10">
        <v>17</v>
      </c>
      <c r="E20" s="9">
        <v>5</v>
      </c>
      <c r="F20" s="10">
        <v>5</v>
      </c>
      <c r="G20" s="9">
        <v>12</v>
      </c>
      <c r="H20" s="11">
        <v>11.25</v>
      </c>
      <c r="I20" s="19">
        <v>34</v>
      </c>
      <c r="J20" s="20">
        <v>33.25</v>
      </c>
      <c r="K20" s="12">
        <v>0.5</v>
      </c>
    </row>
    <row r="21" spans="1:11" ht="12.75" customHeight="1">
      <c r="A21" s="30" t="s">
        <v>22</v>
      </c>
      <c r="B21" s="25"/>
      <c r="C21" s="9">
        <v>12</v>
      </c>
      <c r="D21" s="10">
        <v>12</v>
      </c>
      <c r="E21" s="9">
        <v>3</v>
      </c>
      <c r="F21" s="10">
        <v>3</v>
      </c>
      <c r="G21" s="9">
        <v>4</v>
      </c>
      <c r="H21" s="11">
        <v>3.3</v>
      </c>
      <c r="I21" s="19">
        <v>19</v>
      </c>
      <c r="J21" s="20">
        <v>18.3</v>
      </c>
      <c r="K21" s="12">
        <v>0.631578947368421</v>
      </c>
    </row>
    <row r="22" spans="1:11" ht="12.75" customHeight="1">
      <c r="A22" s="30" t="s">
        <v>23</v>
      </c>
      <c r="B22" s="25"/>
      <c r="C22" s="9">
        <v>14</v>
      </c>
      <c r="D22" s="10">
        <v>12.1</v>
      </c>
      <c r="E22" s="9">
        <v>1</v>
      </c>
      <c r="F22" s="10">
        <v>1</v>
      </c>
      <c r="G22" s="9">
        <v>3</v>
      </c>
      <c r="H22" s="11">
        <v>2.3</v>
      </c>
      <c r="I22" s="19">
        <v>18</v>
      </c>
      <c r="J22" s="20">
        <v>15.4</v>
      </c>
      <c r="K22" s="12">
        <v>0.7777777777777779</v>
      </c>
    </row>
    <row r="23" spans="1:11" ht="12.75" customHeight="1">
      <c r="A23" s="30" t="s">
        <v>24</v>
      </c>
      <c r="B23" s="25"/>
      <c r="C23" s="9">
        <v>22</v>
      </c>
      <c r="D23" s="10">
        <v>22</v>
      </c>
      <c r="E23" s="9">
        <v>0</v>
      </c>
      <c r="F23" s="10">
        <v>0</v>
      </c>
      <c r="G23" s="9">
        <v>2</v>
      </c>
      <c r="H23" s="11">
        <v>2</v>
      </c>
      <c r="I23" s="19">
        <v>24</v>
      </c>
      <c r="J23" s="20">
        <v>24</v>
      </c>
      <c r="K23" s="12">
        <v>0.9166666666666666</v>
      </c>
    </row>
    <row r="24" spans="1:11" ht="12.75" customHeight="1">
      <c r="A24" s="30" t="s">
        <v>25</v>
      </c>
      <c r="B24" s="25"/>
      <c r="C24" s="9">
        <v>14</v>
      </c>
      <c r="D24" s="10">
        <v>14</v>
      </c>
      <c r="E24" s="9">
        <v>4</v>
      </c>
      <c r="F24" s="10">
        <v>4</v>
      </c>
      <c r="G24" s="9">
        <v>15</v>
      </c>
      <c r="H24" s="11">
        <v>13.85</v>
      </c>
      <c r="I24" s="19">
        <v>33</v>
      </c>
      <c r="J24" s="20">
        <v>31.85</v>
      </c>
      <c r="K24" s="12">
        <v>0.42424242424242425</v>
      </c>
    </row>
    <row r="25" spans="1:11" ht="12.75" customHeight="1">
      <c r="A25" s="30" t="s">
        <v>26</v>
      </c>
      <c r="B25" s="25"/>
      <c r="C25" s="9">
        <v>16</v>
      </c>
      <c r="D25" s="10">
        <v>16</v>
      </c>
      <c r="E25" s="9">
        <v>0</v>
      </c>
      <c r="F25" s="10">
        <v>0</v>
      </c>
      <c r="G25" s="9">
        <v>3</v>
      </c>
      <c r="H25" s="11">
        <v>2.125</v>
      </c>
      <c r="I25" s="19">
        <v>19</v>
      </c>
      <c r="J25" s="20">
        <v>18.125</v>
      </c>
      <c r="K25" s="12">
        <v>0.8421052631578947</v>
      </c>
    </row>
    <row r="26" spans="1:11" ht="12.75" customHeight="1">
      <c r="A26" s="30" t="s">
        <v>27</v>
      </c>
      <c r="B26" s="25"/>
      <c r="C26" s="9">
        <v>12</v>
      </c>
      <c r="D26" s="10">
        <v>12</v>
      </c>
      <c r="E26" s="9">
        <v>5</v>
      </c>
      <c r="F26" s="10">
        <v>5</v>
      </c>
      <c r="G26" s="9">
        <v>2</v>
      </c>
      <c r="H26" s="11">
        <v>1.225</v>
      </c>
      <c r="I26" s="19">
        <v>19</v>
      </c>
      <c r="J26" s="20">
        <v>18.225</v>
      </c>
      <c r="K26" s="12">
        <v>0.631578947368421</v>
      </c>
    </row>
    <row r="27" spans="1:11" ht="12.75" customHeight="1">
      <c r="A27" s="30" t="s">
        <v>28</v>
      </c>
      <c r="B27" s="25"/>
      <c r="C27" s="9">
        <v>12</v>
      </c>
      <c r="D27" s="10">
        <v>12</v>
      </c>
      <c r="E27" s="9">
        <v>2</v>
      </c>
      <c r="F27" s="10">
        <v>2</v>
      </c>
      <c r="G27" s="9">
        <v>6</v>
      </c>
      <c r="H27" s="11">
        <v>3.3</v>
      </c>
      <c r="I27" s="19">
        <v>20</v>
      </c>
      <c r="J27" s="20">
        <v>17.3</v>
      </c>
      <c r="K27" s="12">
        <v>0.6</v>
      </c>
    </row>
    <row r="28" spans="1:11" ht="12.75" customHeight="1">
      <c r="A28" s="30" t="s">
        <v>29</v>
      </c>
      <c r="B28" s="25"/>
      <c r="C28" s="9">
        <v>19</v>
      </c>
      <c r="D28" s="10">
        <v>19</v>
      </c>
      <c r="E28" s="9">
        <v>7</v>
      </c>
      <c r="F28" s="10">
        <v>7</v>
      </c>
      <c r="G28" s="9">
        <v>17</v>
      </c>
      <c r="H28" s="11">
        <v>9.675</v>
      </c>
      <c r="I28" s="19">
        <v>43</v>
      </c>
      <c r="J28" s="20">
        <v>35.675</v>
      </c>
      <c r="K28" s="12">
        <v>0.4418604651162791</v>
      </c>
    </row>
    <row r="29" spans="1:11" ht="12.75" customHeight="1">
      <c r="A29" s="30" t="s">
        <v>30</v>
      </c>
      <c r="B29" s="25"/>
      <c r="C29" s="9">
        <v>12</v>
      </c>
      <c r="D29" s="10">
        <v>12</v>
      </c>
      <c r="E29" s="9">
        <v>1</v>
      </c>
      <c r="F29" s="10">
        <v>1</v>
      </c>
      <c r="G29" s="9">
        <v>6</v>
      </c>
      <c r="H29" s="11">
        <v>4.175</v>
      </c>
      <c r="I29" s="19">
        <v>19</v>
      </c>
      <c r="J29" s="20">
        <v>17.175</v>
      </c>
      <c r="K29" s="12">
        <v>0.631578947368421</v>
      </c>
    </row>
    <row r="30" spans="1:11" ht="12.75" customHeight="1">
      <c r="A30" s="24" t="s">
        <v>31</v>
      </c>
      <c r="B30" s="25"/>
      <c r="C30" s="9">
        <v>36</v>
      </c>
      <c r="D30" s="10">
        <v>36</v>
      </c>
      <c r="E30" s="9">
        <v>20</v>
      </c>
      <c r="F30" s="10">
        <v>19.675</v>
      </c>
      <c r="G30" s="9">
        <v>52</v>
      </c>
      <c r="H30" s="11">
        <v>38.675</v>
      </c>
      <c r="I30" s="19">
        <v>108</v>
      </c>
      <c r="J30" s="20">
        <v>94.35</v>
      </c>
      <c r="K30" s="12">
        <v>0.33333333333333337</v>
      </c>
    </row>
    <row r="31" spans="1:11" ht="12.75" customHeight="1">
      <c r="A31" s="24" t="s">
        <v>32</v>
      </c>
      <c r="B31" s="25"/>
      <c r="C31" s="9">
        <v>5</v>
      </c>
      <c r="D31" s="10">
        <v>5</v>
      </c>
      <c r="E31" s="9">
        <v>5</v>
      </c>
      <c r="F31" s="10">
        <v>5</v>
      </c>
      <c r="G31" s="9">
        <v>67</v>
      </c>
      <c r="H31" s="11">
        <v>45.88</v>
      </c>
      <c r="I31" s="19">
        <v>77</v>
      </c>
      <c r="J31" s="20">
        <v>55.88</v>
      </c>
      <c r="K31" s="12">
        <v>0.06493506493506494</v>
      </c>
    </row>
    <row r="32" spans="1:11" ht="12.75" customHeight="1">
      <c r="A32" s="24" t="s">
        <v>33</v>
      </c>
      <c r="B32" s="25"/>
      <c r="C32" s="9">
        <v>148</v>
      </c>
      <c r="D32" s="10">
        <v>145.05</v>
      </c>
      <c r="E32" s="9">
        <v>68</v>
      </c>
      <c r="F32" s="10">
        <v>67.67</v>
      </c>
      <c r="G32" s="9">
        <v>253</v>
      </c>
      <c r="H32" s="11">
        <v>227.72</v>
      </c>
      <c r="I32" s="19">
        <v>469</v>
      </c>
      <c r="J32" s="20">
        <v>440.44</v>
      </c>
      <c r="K32" s="12">
        <v>0.31556503198294245</v>
      </c>
    </row>
    <row r="33" spans="1:11" ht="12.75" customHeight="1">
      <c r="A33" s="24" t="s">
        <v>34</v>
      </c>
      <c r="B33" s="25"/>
      <c r="C33" s="9">
        <v>17</v>
      </c>
      <c r="D33" s="10">
        <v>17</v>
      </c>
      <c r="E33" s="9">
        <v>10</v>
      </c>
      <c r="F33" s="10">
        <v>10</v>
      </c>
      <c r="G33" s="9">
        <v>95</v>
      </c>
      <c r="H33" s="11">
        <v>71.57</v>
      </c>
      <c r="I33" s="19">
        <v>122</v>
      </c>
      <c r="J33" s="20">
        <v>98.57</v>
      </c>
      <c r="K33" s="12">
        <v>0.13934426229508198</v>
      </c>
    </row>
    <row r="34" spans="1:11" ht="12.75" customHeight="1">
      <c r="A34" s="24" t="s">
        <v>35</v>
      </c>
      <c r="B34" s="25"/>
      <c r="C34" s="9">
        <v>21</v>
      </c>
      <c r="D34" s="10">
        <v>21</v>
      </c>
      <c r="E34" s="9">
        <v>1</v>
      </c>
      <c r="F34" s="10">
        <v>1</v>
      </c>
      <c r="G34" s="9">
        <v>11</v>
      </c>
      <c r="H34" s="11">
        <v>11</v>
      </c>
      <c r="I34" s="19">
        <v>33</v>
      </c>
      <c r="J34" s="20">
        <v>33</v>
      </c>
      <c r="K34" s="12">
        <v>0.6363636363636364</v>
      </c>
    </row>
    <row r="35" spans="1:11" ht="12.75" customHeight="1">
      <c r="A35" s="24" t="s">
        <v>36</v>
      </c>
      <c r="B35" s="25"/>
      <c r="C35" s="9">
        <v>4</v>
      </c>
      <c r="D35" s="10">
        <v>4</v>
      </c>
      <c r="E35" s="9">
        <v>0</v>
      </c>
      <c r="F35" s="10">
        <v>0</v>
      </c>
      <c r="G35" s="9">
        <v>7</v>
      </c>
      <c r="H35" s="11">
        <v>7</v>
      </c>
      <c r="I35" s="19">
        <v>11</v>
      </c>
      <c r="J35" s="20">
        <v>11</v>
      </c>
      <c r="K35" s="12">
        <v>0.36363636363636365</v>
      </c>
    </row>
    <row r="36" spans="1:11" ht="12.75" customHeight="1">
      <c r="A36" s="24" t="s">
        <v>37</v>
      </c>
      <c r="B36" s="25"/>
      <c r="C36" s="9">
        <v>2</v>
      </c>
      <c r="D36" s="10">
        <v>2</v>
      </c>
      <c r="E36" s="9">
        <v>0</v>
      </c>
      <c r="F36" s="10">
        <v>0</v>
      </c>
      <c r="G36" s="9">
        <v>4</v>
      </c>
      <c r="H36" s="11">
        <v>2.725</v>
      </c>
      <c r="I36" s="19">
        <v>6</v>
      </c>
      <c r="J36" s="20">
        <v>4.725</v>
      </c>
      <c r="K36" s="12">
        <v>0.33333333333333337</v>
      </c>
    </row>
    <row r="37" spans="1:11" ht="5.25" customHeight="1">
      <c r="A37" s="24"/>
      <c r="B37" s="25"/>
      <c r="C37" s="6"/>
      <c r="D37" s="7"/>
      <c r="E37" s="6"/>
      <c r="F37" s="7"/>
      <c r="G37" s="6"/>
      <c r="H37" s="7"/>
      <c r="I37" s="6"/>
      <c r="J37" s="8"/>
      <c r="K37" s="8"/>
    </row>
    <row r="38" spans="1:11" ht="12.75" customHeight="1">
      <c r="A38" s="26" t="s">
        <v>4</v>
      </c>
      <c r="B38" s="27"/>
      <c r="C38" s="13">
        <v>807</v>
      </c>
      <c r="D38" s="14">
        <v>799.9</v>
      </c>
      <c r="E38" s="13">
        <v>271</v>
      </c>
      <c r="F38" s="14">
        <v>270.35</v>
      </c>
      <c r="G38" s="13">
        <v>934</v>
      </c>
      <c r="H38" s="48">
        <f>SUM(H8:H13,H30:H36)</f>
        <v>723.515</v>
      </c>
      <c r="I38" s="13">
        <v>2012</v>
      </c>
      <c r="J38" s="47">
        <f>SUM(J8:J13,J30:J36)</f>
        <v>1793.76</v>
      </c>
      <c r="K38" s="15">
        <v>0.401</v>
      </c>
    </row>
    <row r="39" spans="1:11" ht="12.75">
      <c r="A39" s="28" t="s">
        <v>9</v>
      </c>
      <c r="B39" s="29"/>
      <c r="C39" s="16">
        <v>0.401</v>
      </c>
      <c r="D39" s="17">
        <v>0.446</v>
      </c>
      <c r="E39" s="16">
        <v>0.135</v>
      </c>
      <c r="F39" s="17">
        <v>0.151</v>
      </c>
      <c r="G39" s="16">
        <v>0.464</v>
      </c>
      <c r="H39" s="17">
        <v>0.403</v>
      </c>
      <c r="I39" s="16"/>
      <c r="J39" s="18"/>
      <c r="K39" s="5"/>
    </row>
    <row r="40" ht="8.25" customHeight="1"/>
    <row r="41" spans="1:11" ht="12" customHeight="1">
      <c r="A41" s="34" t="s">
        <v>40</v>
      </c>
      <c r="B41" s="35"/>
      <c r="C41" s="35"/>
      <c r="D41" s="35"/>
      <c r="E41" s="35"/>
      <c r="F41" s="35"/>
      <c r="G41" s="35"/>
      <c r="H41" s="35"/>
      <c r="I41" s="35"/>
      <c r="J41" s="35"/>
      <c r="K41" s="36"/>
    </row>
    <row r="42" spans="1:11" ht="37.5" customHeight="1">
      <c r="A42" s="31" t="s">
        <v>38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</row>
  </sheetData>
  <sheetProtection/>
  <mergeCells count="43">
    <mergeCell ref="A5:B6"/>
    <mergeCell ref="A7:B7"/>
    <mergeCell ref="A8:B8"/>
    <mergeCell ref="A9:B9"/>
    <mergeCell ref="A10:B10"/>
    <mergeCell ref="A11:B11"/>
    <mergeCell ref="A1:K1"/>
    <mergeCell ref="C5:D5"/>
    <mergeCell ref="E5:F5"/>
    <mergeCell ref="G5:H5"/>
    <mergeCell ref="I5:J5"/>
    <mergeCell ref="A12:B12"/>
    <mergeCell ref="A13:B13"/>
    <mergeCell ref="A14:B14"/>
    <mergeCell ref="A15:B15"/>
    <mergeCell ref="A16:B16"/>
    <mergeCell ref="A28:B28"/>
    <mergeCell ref="A17:B17"/>
    <mergeCell ref="A29:B29"/>
    <mergeCell ref="A18:B18"/>
    <mergeCell ref="A19:B19"/>
    <mergeCell ref="A20:B20"/>
    <mergeCell ref="A21:B21"/>
    <mergeCell ref="A22:B22"/>
    <mergeCell ref="A23:B23"/>
    <mergeCell ref="A42:K42"/>
    <mergeCell ref="A41:K41"/>
    <mergeCell ref="A30:B30"/>
    <mergeCell ref="A31:B31"/>
    <mergeCell ref="A32:B32"/>
    <mergeCell ref="A33:B33"/>
    <mergeCell ref="A34:B34"/>
    <mergeCell ref="A35:B35"/>
    <mergeCell ref="P2:AG2"/>
    <mergeCell ref="A2:K2"/>
    <mergeCell ref="A36:B36"/>
    <mergeCell ref="A37:B37"/>
    <mergeCell ref="A38:B38"/>
    <mergeCell ref="A39:B39"/>
    <mergeCell ref="A24:B24"/>
    <mergeCell ref="A25:B25"/>
    <mergeCell ref="A26:B26"/>
    <mergeCell ref="A27:B27"/>
  </mergeCells>
  <printOptions/>
  <pageMargins left="0.25" right="0.25" top="0.25" bottom="0.25" header="0.25" footer="0.25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2016-01-08T12:36:04Z</dcterms:created>
  <dcterms:modified xsi:type="dcterms:W3CDTF">2017-01-04T13:01:38Z</dcterms:modified>
  <cp:category/>
  <cp:version/>
  <cp:contentType/>
  <cp:contentStatus/>
</cp:coreProperties>
</file>